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14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E47" i="1"/>
  <c r="E8" i="1" l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C44" i="1"/>
  <c r="C45" i="1" s="1"/>
  <c r="C46" i="1" s="1"/>
  <c r="C47" i="1" s="1"/>
  <c r="J9" i="1"/>
  <c r="E20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J8" i="1"/>
</calcChain>
</file>

<file path=xl/sharedStrings.xml><?xml version="1.0" encoding="utf-8"?>
<sst xmlns="http://schemas.openxmlformats.org/spreadsheetml/2006/main" count="17" uniqueCount="17">
  <si>
    <t>개월</t>
    <phoneticPr fontId="1" type="noConversion"/>
  </si>
  <si>
    <t>1주 시작일</t>
    <phoneticPr fontId="1" type="noConversion"/>
  </si>
  <si>
    <t>1주 종료일</t>
    <phoneticPr fontId="1" type="noConversion"/>
  </si>
  <si>
    <t>비고</t>
    <phoneticPr fontId="1" type="noConversion"/>
  </si>
  <si>
    <t>출산예정일</t>
    <phoneticPr fontId="1" type="noConversion"/>
  </si>
  <si>
    <t>법령상
임신주수</t>
    <phoneticPr fontId="1" type="noConversion"/>
  </si>
  <si>
    <t>임신기
근로시간
단축 대상기간</t>
    <phoneticPr fontId="1" type="noConversion"/>
  </si>
  <si>
    <t>임신기
근로시간
단축 대상기간</t>
    <phoneticPr fontId="1" type="noConversion"/>
  </si>
  <si>
    <t>임신 후 12주 이내</t>
    <phoneticPr fontId="1" type="noConversion"/>
  </si>
  <si>
    <t>임신 후 36주 이후</t>
    <phoneticPr fontId="1" type="noConversion"/>
  </si>
  <si>
    <t>구분</t>
    <phoneticPr fontId="1" type="noConversion"/>
  </si>
  <si>
    <t>날짜</t>
    <phoneticPr fontId="1" type="noConversion"/>
  </si>
  <si>
    <r>
      <rPr>
        <b/>
        <sz val="11"/>
        <color rgb="FFFF0000"/>
        <rFont val="맑은 고딕"/>
        <family val="3"/>
        <charset val="129"/>
      </rPr>
      <t xml:space="preserve">← 직접 입력 </t>
    </r>
    <r>
      <rPr>
        <b/>
        <sz val="11"/>
        <color rgb="FFFF0000"/>
        <rFont val="맑은 고딕"/>
        <family val="3"/>
        <charset val="129"/>
        <scheme val="minor"/>
      </rPr>
      <t>(yyyy-mm-dd 형식)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</si>
  <si>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&lt;임신기 근로시간 단축기간&gt;</t>
    </r>
    <r>
      <rPr>
        <sz val="11"/>
        <color theme="1"/>
        <rFont val="맑은 고딕"/>
        <family val="2"/>
        <charset val="129"/>
        <scheme val="minor"/>
      </rPr>
      <t xml:space="preserve">
- 임신 후 12주 이내는 임신 후 84일까지(7일x12주)이며,
임신 후 36주 이후는 임신 후 246일 이후(7일x35주+1일)입니다.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</si>
  <si>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&lt;임신기 근로시간 단축제도(근로기준법 제74조 제7항)&gt;</t>
    </r>
    <r>
      <rPr>
        <sz val="11"/>
        <color theme="1"/>
        <rFont val="맑은 고딕"/>
        <family val="2"/>
        <charset val="129"/>
        <scheme val="minor"/>
      </rPr>
      <t xml:space="preserve">
- 임신 후 12주 이내 또는 36주 이후에 있는 여성 근로자가 1일 2시간의 근로시간 단축을 신청하면 사용자는 이를 허용하여야 합니다.(임금 삭감 없음)</t>
    </r>
    <phoneticPr fontId="1" type="noConversion"/>
  </si>
  <si>
    <t>* 계산표의 출산예정일은 40주 기준임</t>
    <phoneticPr fontId="1" type="noConversion"/>
  </si>
  <si>
    <t>** 해당표는 참고용으로만 사용할 것(실제 임신기간 등에 대해서는 의료기관 등 추가 확인 필요)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</si>
</sst>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개&quot;&quot;월&quot;"/>
    <numFmt numFmtId="177" formatCode="#&quot;주&quot;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2" borderId="26" xfId="0" applyNumberFormat="1" applyFont="1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workbookViewId="0">
      <selection activeCell="L3" sqref="L3"/>
    </sheetView>
  </sheetViews>
  <sheetFormatPr defaultRowHeight="16.5" x14ac:dyDescent="0.3"/>
  <cols>
    <col min="1" max="1" width="9.75" style="1" customWidth="1"/>
    <col min="2" max="2" width="10.25" style="1" customWidth="1"/>
    <col min="3" max="3" width="14.125" style="1" customWidth="1"/>
    <col min="4" max="4" width="12.5" style="1" bestFit="1" customWidth="1"/>
    <col min="5" max="5" width="13.5" style="1" customWidth="1"/>
    <col min="6" max="6" width="9.75" style="1" customWidth="1"/>
    <col min="7" max="7" width="15.25" style="1" customWidth="1"/>
    <col min="8" max="8" width="9" style="1"/>
    <col min="9" max="9" width="17.5" style="1" customWidth="1"/>
    <col min="10" max="10" width="12.5" style="1" bestFit="1" customWidth="1"/>
    <col min="11" max="16384" width="9" style="1"/>
  </cols>
  <sheetData>
    <row r="2" spans="1:10" ht="64.5" customHeight="1" x14ac:dyDescent="0.3">
      <c r="A2" s="43" t="s">
        <v>14</v>
      </c>
      <c r="B2" s="40"/>
      <c r="C2" s="40"/>
      <c r="D2" s="40"/>
      <c r="E2" s="40"/>
      <c r="F2" s="40"/>
      <c r="G2" s="40"/>
    </row>
    <row r="3" spans="1:10" ht="57" customHeight="1" x14ac:dyDescent="0.3">
      <c r="A3" s="43" t="s">
        <v>13</v>
      </c>
      <c r="B3" s="40"/>
      <c r="C3" s="40"/>
      <c r="D3" s="40"/>
      <c r="E3" s="40"/>
      <c r="F3" s="40"/>
      <c r="G3" s="40"/>
    </row>
    <row r="4" spans="1:10" ht="17.25" thickBot="1" x14ac:dyDescent="0.35">
      <c r="A4" s="2"/>
    </row>
    <row r="5" spans="1:10" ht="17.25" thickBot="1" x14ac:dyDescent="0.35">
      <c r="A5" s="2"/>
      <c r="C5" s="12" t="s">
        <v>4</v>
      </c>
      <c r="D5" s="13">
        <v>45267</v>
      </c>
      <c r="E5" s="44" t="s">
        <v>12</v>
      </c>
      <c r="F5" s="44"/>
      <c r="G5" s="44"/>
    </row>
    <row r="6" spans="1:10" ht="17.25" thickBot="1" x14ac:dyDescent="0.35"/>
    <row r="7" spans="1:10" ht="33.75" thickBot="1" x14ac:dyDescent="0.35">
      <c r="A7" s="14" t="s">
        <v>0</v>
      </c>
      <c r="B7" s="27" t="s">
        <v>5</v>
      </c>
      <c r="C7" s="48" t="s">
        <v>1</v>
      </c>
      <c r="D7" s="48"/>
      <c r="E7" s="48" t="s">
        <v>2</v>
      </c>
      <c r="F7" s="48"/>
      <c r="G7" s="28" t="s">
        <v>3</v>
      </c>
      <c r="I7" s="26" t="s">
        <v>10</v>
      </c>
      <c r="J7" s="11" t="s">
        <v>11</v>
      </c>
    </row>
    <row r="8" spans="1:10" x14ac:dyDescent="0.3">
      <c r="A8" s="49">
        <v>1</v>
      </c>
      <c r="B8" s="30">
        <v>1</v>
      </c>
      <c r="C8" s="6">
        <f>D5-F47+1</f>
        <v>44988</v>
      </c>
      <c r="D8" s="20">
        <v>1</v>
      </c>
      <c r="E8" s="6">
        <f>C8+6</f>
        <v>44994</v>
      </c>
      <c r="F8" s="20">
        <v>7</v>
      </c>
      <c r="G8" s="45" t="s">
        <v>6</v>
      </c>
      <c r="I8" s="25" t="s">
        <v>8</v>
      </c>
      <c r="J8" s="7">
        <f>E19</f>
        <v>45071</v>
      </c>
    </row>
    <row r="9" spans="1:10" ht="17.25" thickBot="1" x14ac:dyDescent="0.35">
      <c r="A9" s="41"/>
      <c r="B9" s="31">
        <v>2</v>
      </c>
      <c r="C9" s="3">
        <f>C8+7</f>
        <v>44995</v>
      </c>
      <c r="D9" s="17">
        <v>8</v>
      </c>
      <c r="E9" s="3">
        <f>E8+7</f>
        <v>45001</v>
      </c>
      <c r="F9" s="17">
        <v>14</v>
      </c>
      <c r="G9" s="46"/>
      <c r="I9" s="24" t="s">
        <v>9</v>
      </c>
      <c r="J9" s="8">
        <f>C43</f>
        <v>45233</v>
      </c>
    </row>
    <row r="10" spans="1:10" x14ac:dyDescent="0.3">
      <c r="A10" s="41"/>
      <c r="B10" s="31">
        <v>3</v>
      </c>
      <c r="C10" s="3">
        <f>C9+7</f>
        <v>45002</v>
      </c>
      <c r="D10" s="17">
        <v>15</v>
      </c>
      <c r="E10" s="3">
        <f>E9+7</f>
        <v>45008</v>
      </c>
      <c r="F10" s="17">
        <v>21</v>
      </c>
      <c r="G10" s="46"/>
    </row>
    <row r="11" spans="1:10" x14ac:dyDescent="0.3">
      <c r="A11" s="41"/>
      <c r="B11" s="31">
        <v>4</v>
      </c>
      <c r="C11" s="3">
        <f t="shared" ref="C11:C47" si="0">C10+7</f>
        <v>45009</v>
      </c>
      <c r="D11" s="17">
        <v>22</v>
      </c>
      <c r="E11" s="3">
        <f t="shared" ref="E11:E46" si="1">E10+7</f>
        <v>45015</v>
      </c>
      <c r="F11" s="17">
        <v>28</v>
      </c>
      <c r="G11" s="46"/>
    </row>
    <row r="12" spans="1:10" x14ac:dyDescent="0.3">
      <c r="A12" s="41">
        <v>2</v>
      </c>
      <c r="B12" s="32">
        <v>5</v>
      </c>
      <c r="C12" s="15">
        <f t="shared" si="0"/>
        <v>45016</v>
      </c>
      <c r="D12" s="16">
        <v>29</v>
      </c>
      <c r="E12" s="15">
        <f t="shared" si="1"/>
        <v>45022</v>
      </c>
      <c r="F12" s="16">
        <v>35</v>
      </c>
      <c r="G12" s="46"/>
    </row>
    <row r="13" spans="1:10" x14ac:dyDescent="0.3">
      <c r="A13" s="41"/>
      <c r="B13" s="31">
        <v>6</v>
      </c>
      <c r="C13" s="3">
        <f t="shared" si="0"/>
        <v>45023</v>
      </c>
      <c r="D13" s="17">
        <v>36</v>
      </c>
      <c r="E13" s="3">
        <f t="shared" si="1"/>
        <v>45029</v>
      </c>
      <c r="F13" s="17">
        <v>42</v>
      </c>
      <c r="G13" s="46"/>
    </row>
    <row r="14" spans="1:10" x14ac:dyDescent="0.3">
      <c r="A14" s="41"/>
      <c r="B14" s="31">
        <v>7</v>
      </c>
      <c r="C14" s="3">
        <f t="shared" si="0"/>
        <v>45030</v>
      </c>
      <c r="D14" s="17">
        <v>43</v>
      </c>
      <c r="E14" s="3">
        <f t="shared" si="1"/>
        <v>45036</v>
      </c>
      <c r="F14" s="17">
        <v>49</v>
      </c>
      <c r="G14" s="46"/>
    </row>
    <row r="15" spans="1:10" x14ac:dyDescent="0.3">
      <c r="A15" s="41"/>
      <c r="B15" s="33">
        <v>8</v>
      </c>
      <c r="C15" s="18">
        <f t="shared" si="0"/>
        <v>45037</v>
      </c>
      <c r="D15" s="19">
        <v>50</v>
      </c>
      <c r="E15" s="18">
        <f t="shared" si="1"/>
        <v>45043</v>
      </c>
      <c r="F15" s="19">
        <v>56</v>
      </c>
      <c r="G15" s="46"/>
    </row>
    <row r="16" spans="1:10" x14ac:dyDescent="0.3">
      <c r="A16" s="41">
        <v>3</v>
      </c>
      <c r="B16" s="31">
        <v>9</v>
      </c>
      <c r="C16" s="3">
        <f t="shared" si="0"/>
        <v>45044</v>
      </c>
      <c r="D16" s="17">
        <v>57</v>
      </c>
      <c r="E16" s="3">
        <f t="shared" si="1"/>
        <v>45050</v>
      </c>
      <c r="F16" s="17">
        <v>63</v>
      </c>
      <c r="G16" s="46"/>
    </row>
    <row r="17" spans="1:7" x14ac:dyDescent="0.3">
      <c r="A17" s="41"/>
      <c r="B17" s="31">
        <v>10</v>
      </c>
      <c r="C17" s="3">
        <f t="shared" si="0"/>
        <v>45051</v>
      </c>
      <c r="D17" s="17">
        <v>64</v>
      </c>
      <c r="E17" s="3">
        <f t="shared" si="1"/>
        <v>45057</v>
      </c>
      <c r="F17" s="17">
        <v>70</v>
      </c>
      <c r="G17" s="46"/>
    </row>
    <row r="18" spans="1:7" x14ac:dyDescent="0.3">
      <c r="A18" s="41"/>
      <c r="B18" s="31">
        <v>11</v>
      </c>
      <c r="C18" s="3">
        <f t="shared" si="0"/>
        <v>45058</v>
      </c>
      <c r="D18" s="17">
        <v>71</v>
      </c>
      <c r="E18" s="3">
        <f t="shared" si="1"/>
        <v>45064</v>
      </c>
      <c r="F18" s="17">
        <v>77</v>
      </c>
      <c r="G18" s="46"/>
    </row>
    <row r="19" spans="1:7" ht="17.25" thickBot="1" x14ac:dyDescent="0.35">
      <c r="A19" s="41"/>
      <c r="B19" s="34">
        <v>12</v>
      </c>
      <c r="C19" s="9">
        <f t="shared" si="0"/>
        <v>45065</v>
      </c>
      <c r="D19" s="21">
        <v>78</v>
      </c>
      <c r="E19" s="9">
        <f t="shared" si="1"/>
        <v>45071</v>
      </c>
      <c r="F19" s="21">
        <v>84</v>
      </c>
      <c r="G19" s="47"/>
    </row>
    <row r="20" spans="1:7" x14ac:dyDescent="0.3">
      <c r="A20" s="41">
        <v>4</v>
      </c>
      <c r="B20" s="35">
        <v>13</v>
      </c>
      <c r="C20" s="3">
        <f t="shared" si="0"/>
        <v>45072</v>
      </c>
      <c r="D20" s="17">
        <v>85</v>
      </c>
      <c r="E20" s="3">
        <f t="shared" si="1"/>
        <v>45078</v>
      </c>
      <c r="F20" s="20">
        <v>91</v>
      </c>
      <c r="G20" s="4"/>
    </row>
    <row r="21" spans="1:7" x14ac:dyDescent="0.3">
      <c r="A21" s="41"/>
      <c r="B21" s="35">
        <v>14</v>
      </c>
      <c r="C21" s="3">
        <f t="shared" si="0"/>
        <v>45079</v>
      </c>
      <c r="D21" s="17">
        <v>92</v>
      </c>
      <c r="E21" s="3">
        <f t="shared" si="1"/>
        <v>45085</v>
      </c>
      <c r="F21" s="17">
        <v>98</v>
      </c>
      <c r="G21" s="4"/>
    </row>
    <row r="22" spans="1:7" x14ac:dyDescent="0.3">
      <c r="A22" s="41"/>
      <c r="B22" s="35">
        <v>15</v>
      </c>
      <c r="C22" s="3">
        <f t="shared" si="0"/>
        <v>45086</v>
      </c>
      <c r="D22" s="17">
        <v>99</v>
      </c>
      <c r="E22" s="3">
        <f t="shared" si="1"/>
        <v>45092</v>
      </c>
      <c r="F22" s="17">
        <v>105</v>
      </c>
      <c r="G22" s="4"/>
    </row>
    <row r="23" spans="1:7" x14ac:dyDescent="0.3">
      <c r="A23" s="41"/>
      <c r="B23" s="35">
        <v>16</v>
      </c>
      <c r="C23" s="3">
        <f t="shared" si="0"/>
        <v>45093</v>
      </c>
      <c r="D23" s="17">
        <v>106</v>
      </c>
      <c r="E23" s="3">
        <f t="shared" si="1"/>
        <v>45099</v>
      </c>
      <c r="F23" s="17">
        <v>112</v>
      </c>
      <c r="G23" s="4"/>
    </row>
    <row r="24" spans="1:7" x14ac:dyDescent="0.3">
      <c r="A24" s="41">
        <v>5</v>
      </c>
      <c r="B24" s="36">
        <v>17</v>
      </c>
      <c r="C24" s="15">
        <f t="shared" si="0"/>
        <v>45100</v>
      </c>
      <c r="D24" s="16">
        <v>113</v>
      </c>
      <c r="E24" s="15">
        <f t="shared" si="1"/>
        <v>45106</v>
      </c>
      <c r="F24" s="16">
        <v>119</v>
      </c>
      <c r="G24" s="4"/>
    </row>
    <row r="25" spans="1:7" x14ac:dyDescent="0.3">
      <c r="A25" s="41"/>
      <c r="B25" s="35">
        <v>18</v>
      </c>
      <c r="C25" s="3">
        <f t="shared" si="0"/>
        <v>45107</v>
      </c>
      <c r="D25" s="17">
        <v>120</v>
      </c>
      <c r="E25" s="3">
        <f t="shared" si="1"/>
        <v>45113</v>
      </c>
      <c r="F25" s="17">
        <v>126</v>
      </c>
      <c r="G25" s="4"/>
    </row>
    <row r="26" spans="1:7" x14ac:dyDescent="0.3">
      <c r="A26" s="41"/>
      <c r="B26" s="35">
        <v>19</v>
      </c>
      <c r="C26" s="3">
        <f t="shared" si="0"/>
        <v>45114</v>
      </c>
      <c r="D26" s="17">
        <v>127</v>
      </c>
      <c r="E26" s="3">
        <f t="shared" si="1"/>
        <v>45120</v>
      </c>
      <c r="F26" s="17">
        <v>133</v>
      </c>
      <c r="G26" s="4"/>
    </row>
    <row r="27" spans="1:7" x14ac:dyDescent="0.3">
      <c r="A27" s="41"/>
      <c r="B27" s="37">
        <v>20</v>
      </c>
      <c r="C27" s="18">
        <f t="shared" si="0"/>
        <v>45121</v>
      </c>
      <c r="D27" s="19">
        <v>134</v>
      </c>
      <c r="E27" s="18">
        <f t="shared" si="1"/>
        <v>45127</v>
      </c>
      <c r="F27" s="19">
        <v>140</v>
      </c>
      <c r="G27" s="4"/>
    </row>
    <row r="28" spans="1:7" x14ac:dyDescent="0.3">
      <c r="A28" s="41">
        <v>6</v>
      </c>
      <c r="B28" s="35">
        <v>21</v>
      </c>
      <c r="C28" s="3">
        <f t="shared" si="0"/>
        <v>45128</v>
      </c>
      <c r="D28" s="17">
        <v>141</v>
      </c>
      <c r="E28" s="3">
        <f t="shared" si="1"/>
        <v>45134</v>
      </c>
      <c r="F28" s="17">
        <v>147</v>
      </c>
      <c r="G28" s="4"/>
    </row>
    <row r="29" spans="1:7" x14ac:dyDescent="0.3">
      <c r="A29" s="41"/>
      <c r="B29" s="35">
        <v>22</v>
      </c>
      <c r="C29" s="3">
        <f t="shared" si="0"/>
        <v>45135</v>
      </c>
      <c r="D29" s="17">
        <v>148</v>
      </c>
      <c r="E29" s="3">
        <f t="shared" si="1"/>
        <v>45141</v>
      </c>
      <c r="F29" s="17">
        <v>154</v>
      </c>
      <c r="G29" s="4"/>
    </row>
    <row r="30" spans="1:7" x14ac:dyDescent="0.3">
      <c r="A30" s="41"/>
      <c r="B30" s="35">
        <v>23</v>
      </c>
      <c r="C30" s="3">
        <f t="shared" si="0"/>
        <v>45142</v>
      </c>
      <c r="D30" s="17">
        <v>155</v>
      </c>
      <c r="E30" s="3">
        <f t="shared" si="1"/>
        <v>45148</v>
      </c>
      <c r="F30" s="17">
        <v>161</v>
      </c>
      <c r="G30" s="4"/>
    </row>
    <row r="31" spans="1:7" x14ac:dyDescent="0.3">
      <c r="A31" s="41"/>
      <c r="B31" s="35">
        <v>24</v>
      </c>
      <c r="C31" s="3">
        <f t="shared" si="0"/>
        <v>45149</v>
      </c>
      <c r="D31" s="17">
        <v>162</v>
      </c>
      <c r="E31" s="3">
        <f t="shared" si="1"/>
        <v>45155</v>
      </c>
      <c r="F31" s="17">
        <v>168</v>
      </c>
      <c r="G31" s="4"/>
    </row>
    <row r="32" spans="1:7" x14ac:dyDescent="0.3">
      <c r="A32" s="41">
        <v>7</v>
      </c>
      <c r="B32" s="36">
        <v>25</v>
      </c>
      <c r="C32" s="15">
        <f t="shared" si="0"/>
        <v>45156</v>
      </c>
      <c r="D32" s="16">
        <v>169</v>
      </c>
      <c r="E32" s="15">
        <f t="shared" si="1"/>
        <v>45162</v>
      </c>
      <c r="F32" s="16">
        <v>175</v>
      </c>
      <c r="G32" s="4"/>
    </row>
    <row r="33" spans="1:7" x14ac:dyDescent="0.3">
      <c r="A33" s="41"/>
      <c r="B33" s="35">
        <v>26</v>
      </c>
      <c r="C33" s="3">
        <f t="shared" si="0"/>
        <v>45163</v>
      </c>
      <c r="D33" s="17">
        <v>176</v>
      </c>
      <c r="E33" s="3">
        <f t="shared" si="1"/>
        <v>45169</v>
      </c>
      <c r="F33" s="17">
        <v>182</v>
      </c>
      <c r="G33" s="4"/>
    </row>
    <row r="34" spans="1:7" x14ac:dyDescent="0.3">
      <c r="A34" s="41"/>
      <c r="B34" s="35">
        <v>27</v>
      </c>
      <c r="C34" s="3">
        <f t="shared" si="0"/>
        <v>45170</v>
      </c>
      <c r="D34" s="17">
        <v>183</v>
      </c>
      <c r="E34" s="3">
        <f t="shared" si="1"/>
        <v>45176</v>
      </c>
      <c r="F34" s="17">
        <v>189</v>
      </c>
      <c r="G34" s="4"/>
    </row>
    <row r="35" spans="1:7" x14ac:dyDescent="0.3">
      <c r="A35" s="41"/>
      <c r="B35" s="37">
        <v>28</v>
      </c>
      <c r="C35" s="18">
        <f t="shared" si="0"/>
        <v>45177</v>
      </c>
      <c r="D35" s="19">
        <v>190</v>
      </c>
      <c r="E35" s="18">
        <f t="shared" si="1"/>
        <v>45183</v>
      </c>
      <c r="F35" s="19">
        <v>196</v>
      </c>
      <c r="G35" s="4"/>
    </row>
    <row r="36" spans="1:7" x14ac:dyDescent="0.3">
      <c r="A36" s="41">
        <v>8</v>
      </c>
      <c r="B36" s="35">
        <v>29</v>
      </c>
      <c r="C36" s="3">
        <f t="shared" si="0"/>
        <v>45184</v>
      </c>
      <c r="D36" s="17">
        <v>197</v>
      </c>
      <c r="E36" s="3">
        <f t="shared" si="1"/>
        <v>45190</v>
      </c>
      <c r="F36" s="17">
        <v>203</v>
      </c>
      <c r="G36" s="4"/>
    </row>
    <row r="37" spans="1:7" x14ac:dyDescent="0.3">
      <c r="A37" s="41"/>
      <c r="B37" s="35">
        <v>30</v>
      </c>
      <c r="C37" s="3">
        <f t="shared" si="0"/>
        <v>45191</v>
      </c>
      <c r="D37" s="17">
        <v>204</v>
      </c>
      <c r="E37" s="3">
        <f t="shared" si="1"/>
        <v>45197</v>
      </c>
      <c r="F37" s="17">
        <v>210</v>
      </c>
      <c r="G37" s="4"/>
    </row>
    <row r="38" spans="1:7" x14ac:dyDescent="0.3">
      <c r="A38" s="41"/>
      <c r="B38" s="35">
        <v>31</v>
      </c>
      <c r="C38" s="3">
        <f t="shared" si="0"/>
        <v>45198</v>
      </c>
      <c r="D38" s="17">
        <v>211</v>
      </c>
      <c r="E38" s="3">
        <f t="shared" si="1"/>
        <v>45204</v>
      </c>
      <c r="F38" s="17">
        <v>217</v>
      </c>
      <c r="G38" s="4"/>
    </row>
    <row r="39" spans="1:7" x14ac:dyDescent="0.3">
      <c r="A39" s="41"/>
      <c r="B39" s="35">
        <v>32</v>
      </c>
      <c r="C39" s="3">
        <f t="shared" si="0"/>
        <v>45205</v>
      </c>
      <c r="D39" s="17">
        <v>218</v>
      </c>
      <c r="E39" s="3">
        <f t="shared" si="1"/>
        <v>45211</v>
      </c>
      <c r="F39" s="17">
        <v>224</v>
      </c>
      <c r="G39" s="4"/>
    </row>
    <row r="40" spans="1:7" x14ac:dyDescent="0.3">
      <c r="A40" s="41">
        <v>9</v>
      </c>
      <c r="B40" s="36">
        <v>33</v>
      </c>
      <c r="C40" s="15">
        <f t="shared" si="0"/>
        <v>45212</v>
      </c>
      <c r="D40" s="16">
        <v>225</v>
      </c>
      <c r="E40" s="15">
        <f t="shared" si="1"/>
        <v>45218</v>
      </c>
      <c r="F40" s="16">
        <v>231</v>
      </c>
      <c r="G40" s="4"/>
    </row>
    <row r="41" spans="1:7" x14ac:dyDescent="0.3">
      <c r="A41" s="41"/>
      <c r="B41" s="35">
        <v>34</v>
      </c>
      <c r="C41" s="3">
        <f t="shared" si="0"/>
        <v>45219</v>
      </c>
      <c r="D41" s="17">
        <v>232</v>
      </c>
      <c r="E41" s="3">
        <f t="shared" si="1"/>
        <v>45225</v>
      </c>
      <c r="F41" s="17">
        <v>238</v>
      </c>
      <c r="G41" s="4"/>
    </row>
    <row r="42" spans="1:7" ht="17.25" thickBot="1" x14ac:dyDescent="0.35">
      <c r="A42" s="41"/>
      <c r="B42" s="35">
        <v>35</v>
      </c>
      <c r="C42" s="3">
        <f t="shared" si="0"/>
        <v>45226</v>
      </c>
      <c r="D42" s="17">
        <v>239</v>
      </c>
      <c r="E42" s="3">
        <f t="shared" si="1"/>
        <v>45232</v>
      </c>
      <c r="F42" s="17">
        <v>245</v>
      </c>
      <c r="G42" s="4"/>
    </row>
    <row r="43" spans="1:7" x14ac:dyDescent="0.3">
      <c r="A43" s="41"/>
      <c r="B43" s="38">
        <v>36</v>
      </c>
      <c r="C43" s="10">
        <f t="shared" si="0"/>
        <v>45233</v>
      </c>
      <c r="D43" s="23">
        <v>246</v>
      </c>
      <c r="E43" s="10">
        <f t="shared" si="1"/>
        <v>45239</v>
      </c>
      <c r="F43" s="23">
        <v>252</v>
      </c>
      <c r="G43" s="45" t="s">
        <v>7</v>
      </c>
    </row>
    <row r="44" spans="1:7" x14ac:dyDescent="0.3">
      <c r="A44" s="41">
        <v>10</v>
      </c>
      <c r="B44" s="31">
        <v>37</v>
      </c>
      <c r="C44" s="3">
        <f t="shared" si="0"/>
        <v>45240</v>
      </c>
      <c r="D44" s="17">
        <v>253</v>
      </c>
      <c r="E44" s="3">
        <f t="shared" si="1"/>
        <v>45246</v>
      </c>
      <c r="F44" s="17">
        <v>259</v>
      </c>
      <c r="G44" s="46"/>
    </row>
    <row r="45" spans="1:7" x14ac:dyDescent="0.3">
      <c r="A45" s="41"/>
      <c r="B45" s="31">
        <v>38</v>
      </c>
      <c r="C45" s="3">
        <f t="shared" si="0"/>
        <v>45247</v>
      </c>
      <c r="D45" s="17">
        <v>260</v>
      </c>
      <c r="E45" s="3">
        <f t="shared" si="1"/>
        <v>45253</v>
      </c>
      <c r="F45" s="17">
        <v>266</v>
      </c>
      <c r="G45" s="46"/>
    </row>
    <row r="46" spans="1:7" x14ac:dyDescent="0.3">
      <c r="A46" s="41"/>
      <c r="B46" s="31">
        <v>39</v>
      </c>
      <c r="C46" s="3">
        <f t="shared" si="0"/>
        <v>45254</v>
      </c>
      <c r="D46" s="17">
        <v>267</v>
      </c>
      <c r="E46" s="3">
        <f t="shared" si="1"/>
        <v>45260</v>
      </c>
      <c r="F46" s="17">
        <v>273</v>
      </c>
      <c r="G46" s="46"/>
    </row>
    <row r="47" spans="1:7" ht="17.25" thickBot="1" x14ac:dyDescent="0.35">
      <c r="A47" s="42"/>
      <c r="B47" s="39">
        <v>40</v>
      </c>
      <c r="C47" s="5">
        <f t="shared" si="0"/>
        <v>45261</v>
      </c>
      <c r="D47" s="22">
        <v>274</v>
      </c>
      <c r="E47" s="5">
        <f>D5</f>
        <v>45267</v>
      </c>
      <c r="F47" s="22">
        <v>280</v>
      </c>
      <c r="G47" s="47"/>
    </row>
    <row r="49" spans="1:7" x14ac:dyDescent="0.3">
      <c r="A49" s="40" t="s">
        <v>15</v>
      </c>
      <c r="B49" s="40"/>
      <c r="C49" s="40"/>
      <c r="D49" s="40"/>
      <c r="E49" s="40"/>
      <c r="F49" s="40"/>
      <c r="G49" s="40"/>
    </row>
    <row r="50" spans="1:7" x14ac:dyDescent="0.3">
      <c r="A50" s="29" t="s">
        <v>16</v>
      </c>
      <c r="B50" s="29"/>
      <c r="C50" s="29"/>
      <c r="D50" s="29"/>
      <c r="E50" s="29"/>
      <c r="F50" s="29"/>
      <c r="G50" s="29"/>
    </row>
  </sheetData>
  <mergeCells count="18">
    <mergeCell ref="A2:G2"/>
    <mergeCell ref="A3:G3"/>
    <mergeCell ref="E5:G5"/>
    <mergeCell ref="G8:G19"/>
    <mergeCell ref="G43:G47"/>
    <mergeCell ref="C7:D7"/>
    <mergeCell ref="E7:F7"/>
    <mergeCell ref="A8:A11"/>
    <mergeCell ref="A12:A15"/>
    <mergeCell ref="A16:A19"/>
    <mergeCell ref="A20:A23"/>
    <mergeCell ref="A24:A27"/>
    <mergeCell ref="A28:A31"/>
    <mergeCell ref="A49:G49"/>
    <mergeCell ref="A32:A35"/>
    <mergeCell ref="A36:A39"/>
    <mergeCell ref="A40:A43"/>
    <mergeCell ref="A44:A4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율현</dc:creator>
  <cp:lastModifiedBy>admin</cp:lastModifiedBy>
  <dcterms:created xsi:type="dcterms:W3CDTF">2023-07-24T04:24:37Z</dcterms:created>
  <dcterms:modified xsi:type="dcterms:W3CDTF">2023-08-18T00:05:17Z</dcterms:modified>
</cp:coreProperties>
</file>